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تحديث البيانات المفتوحة -2023\المستشفيات\الإجراءات الجراحية 2023\عدد الإجراءات الجراحية حسب نوع التخدير والإمارة 2023\"/>
    </mc:Choice>
  </mc:AlternateContent>
  <xr:revisionPtr revIDLastSave="0" documentId="13_ncr:1_{45066BFF-7388-4BAE-B304-A85CC00983ED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3" sheetId="2" r:id="rId1"/>
  </sheets>
  <calcPr calcId="191029"/>
</workbook>
</file>

<file path=xl/calcChain.xml><?xml version="1.0" encoding="utf-8"?>
<calcChain xmlns="http://schemas.openxmlformats.org/spreadsheetml/2006/main">
  <c r="D17" i="2" l="1"/>
  <c r="J15" i="2"/>
  <c r="I17" i="2"/>
  <c r="E17" i="2" l="1"/>
  <c r="F17" i="2"/>
  <c r="G17" i="2"/>
  <c r="H17" i="2"/>
  <c r="J13" i="2"/>
  <c r="J14" i="2"/>
  <c r="J16" i="2"/>
  <c r="J12" i="2"/>
  <c r="J17" i="2" l="1"/>
</calcChain>
</file>

<file path=xl/sharedStrings.xml><?xml version="1.0" encoding="utf-8"?>
<sst xmlns="http://schemas.openxmlformats.org/spreadsheetml/2006/main" count="18" uniqueCount="17">
  <si>
    <t>الشارقة
Sharjah</t>
  </si>
  <si>
    <t>أم القيوين
U.A.Q</t>
  </si>
  <si>
    <t>رأس الخيمة
R.A.K</t>
  </si>
  <si>
    <t>إدارة البيانات والإحصاء</t>
  </si>
  <si>
    <t>نوع التخدير
Type of Anaesthsia</t>
  </si>
  <si>
    <t>الجملـــة
Total</t>
  </si>
  <si>
    <t>تخدير  كلى
General</t>
  </si>
  <si>
    <t>تخدير موضعى
Local</t>
  </si>
  <si>
    <t>تخدير العصب
Nerve Block</t>
  </si>
  <si>
    <t>بدون تخدير
No Anesthesia</t>
  </si>
  <si>
    <t>تخدير نصفى
Spinal &amp; epidural</t>
  </si>
  <si>
    <t>دبى
Dubai</t>
  </si>
  <si>
    <t>الفجيـــرة
Fujerah</t>
  </si>
  <si>
    <t>تخدير تسكين الألم
Sedation</t>
  </si>
  <si>
    <t>الإمارة
Emirates</t>
  </si>
  <si>
    <t>عدد الإجراءات الجراحية حسب نوع التخدير والإمارة (يتضمن الجدول جراحات الأسنان التي يتم إجراؤها في غرف العمليات) 2023</t>
  </si>
  <si>
    <t>Number of Surgical Procedures by Type of Anesthesia and Emirates (Dental Surgeries Performed in Operation Theaters are Included)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</si>
</sst>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5</xdr:col>
      <xdr:colOff>25401</xdr:colOff>
      <xdr:row>5</xdr:row>
      <xdr:rowOff>192258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3A3F5677-D774-4CB1-9C73-078BA08315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1828800" y="952500"/>
          <a:ext cx="1936751" cy="408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1860550</xdr:colOff>
      <xdr:row>3</xdr:row>
      <xdr:rowOff>154172</xdr:rowOff>
    </xdr:from>
    <xdr:to>
      <xdr:col>10</xdr:col>
      <xdr:colOff>2241551</xdr:colOff>
      <xdr:row>5</xdr:row>
      <xdr:rowOff>201784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9EF2147C-82DD-4507-A633-7C191CE03A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9759950" y="630422"/>
          <a:ext cx="381001" cy="4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5:K20"/>
  <sheetViews>
    <sheetView showGridLines="0" tabSelected="1" topLeftCell="A4" workbookViewId="0">
      <selection activeCell="D7" sqref="D7:K7"/>
    </sheetView>
  </sheetViews>
  <sheetFormatPr defaultRowHeight="12.5" x14ac:dyDescent="0.25"/>
  <cols>
    <col min="4" max="4" width="16.26953125" customWidth="1"/>
    <col min="5" max="5" width="11.08984375" customWidth="1"/>
    <col min="6" max="6" width="14.90625" customWidth="1"/>
    <col min="7" max="9" width="11.08984375" customWidth="1"/>
    <col min="10" max="10" width="11.36328125" customWidth="1"/>
    <col min="11" max="11" width="33.1796875" customWidth="1"/>
    <col min="12" max="12" width="4.6328125" customWidth="1"/>
  </cols>
  <sheetData>
    <row r="5" spans="4:11" ht="17" customHeight="1" x14ac:dyDescent="0.25"/>
    <row r="6" spans="4:11" ht="18.5" customHeight="1" x14ac:dyDescent="0.25"/>
    <row r="7" spans="4:11" s="1" customFormat="1" ht="21.5" customHeight="1" x14ac:dyDescent="0.25">
      <c r="D7" s="8" t="s">
        <v>3</v>
      </c>
      <c r="E7" s="8"/>
      <c r="F7" s="8"/>
      <c r="G7" s="8"/>
      <c r="H7" s="8"/>
      <c r="I7" s="8"/>
      <c r="J7" s="8"/>
      <c r="K7" s="8"/>
    </row>
    <row r="8" spans="4:11" s="1" customFormat="1" ht="13" customHeight="1" x14ac:dyDescent="0.3">
      <c r="D8" s="9" t="s">
        <v>15</v>
      </c>
      <c r="E8" s="9"/>
      <c r="F8" s="9"/>
      <c r="G8" s="9"/>
      <c r="H8" s="9"/>
      <c r="I8" s="9"/>
      <c r="J8" s="9"/>
      <c r="K8" s="9"/>
    </row>
    <row r="9" spans="4:11" s="1" customFormat="1" ht="13" customHeight="1" x14ac:dyDescent="0.3">
      <c r="D9" s="10" t="s">
        <v>16</v>
      </c>
      <c r="E9" s="10"/>
      <c r="F9" s="10"/>
      <c r="G9" s="10"/>
      <c r="H9" s="10"/>
      <c r="I9" s="10"/>
      <c r="J9" s="10"/>
      <c r="K9" s="10"/>
    </row>
    <row r="10" spans="4:11" ht="37.5" customHeight="1" x14ac:dyDescent="0.25">
      <c r="D10" s="6" t="s">
        <v>10</v>
      </c>
      <c r="E10" s="6" t="s">
        <v>13</v>
      </c>
      <c r="F10" s="6" t="s">
        <v>9</v>
      </c>
      <c r="G10" s="6" t="s">
        <v>8</v>
      </c>
      <c r="H10" s="6" t="s">
        <v>7</v>
      </c>
      <c r="I10" s="6" t="s">
        <v>6</v>
      </c>
      <c r="J10" s="6" t="s">
        <v>5</v>
      </c>
      <c r="K10" s="2" t="s">
        <v>4</v>
      </c>
    </row>
    <row r="11" spans="4:11" ht="42" customHeight="1" x14ac:dyDescent="0.25">
      <c r="D11" s="7"/>
      <c r="E11" s="7"/>
      <c r="F11" s="7"/>
      <c r="G11" s="7"/>
      <c r="H11" s="7"/>
      <c r="I11" s="7"/>
      <c r="J11" s="7"/>
      <c r="K11" s="2" t="s">
        <v>14</v>
      </c>
    </row>
    <row r="12" spans="4:11" ht="33.5" customHeight="1" x14ac:dyDescent="0.25">
      <c r="D12" s="3">
        <v>4</v>
      </c>
      <c r="E12" s="3">
        <v>187</v>
      </c>
      <c r="F12" s="3">
        <v>1</v>
      </c>
      <c r="G12" s="3">
        <v>0</v>
      </c>
      <c r="H12" s="3">
        <v>17</v>
      </c>
      <c r="I12" s="3">
        <v>495</v>
      </c>
      <c r="J12" s="4">
        <f>SUM(D12:I12)</f>
        <v>704</v>
      </c>
      <c r="K12" s="2" t="s">
        <v>11</v>
      </c>
    </row>
    <row r="13" spans="4:11" ht="33.5" customHeight="1" x14ac:dyDescent="0.25">
      <c r="D13" s="3">
        <v>2351</v>
      </c>
      <c r="E13" s="3">
        <v>2025</v>
      </c>
      <c r="F13" s="3">
        <v>133</v>
      </c>
      <c r="G13" s="3">
        <v>74</v>
      </c>
      <c r="H13" s="3">
        <v>4673</v>
      </c>
      <c r="I13" s="3">
        <v>8890</v>
      </c>
      <c r="J13" s="4">
        <f t="shared" ref="J13:J17" si="0">SUM(D13:I13)</f>
        <v>18146</v>
      </c>
      <c r="K13" s="2" t="s">
        <v>0</v>
      </c>
    </row>
    <row r="14" spans="4:11" ht="33.5" customHeight="1" x14ac:dyDescent="0.25">
      <c r="D14" s="3">
        <v>252</v>
      </c>
      <c r="E14" s="3">
        <v>106</v>
      </c>
      <c r="F14" s="3">
        <v>12</v>
      </c>
      <c r="G14" s="3">
        <v>85</v>
      </c>
      <c r="H14" s="3">
        <v>114</v>
      </c>
      <c r="I14" s="3">
        <v>522</v>
      </c>
      <c r="J14" s="4">
        <f t="shared" si="0"/>
        <v>1091</v>
      </c>
      <c r="K14" s="2" t="s">
        <v>1</v>
      </c>
    </row>
    <row r="15" spans="4:11" ht="33.5" customHeight="1" x14ac:dyDescent="0.25">
      <c r="D15" s="3">
        <v>1004</v>
      </c>
      <c r="E15" s="3">
        <v>1559</v>
      </c>
      <c r="F15" s="3">
        <v>322</v>
      </c>
      <c r="G15" s="3">
        <v>98</v>
      </c>
      <c r="H15" s="3">
        <v>882</v>
      </c>
      <c r="I15" s="3">
        <v>2755</v>
      </c>
      <c r="J15" s="4">
        <f t="shared" si="0"/>
        <v>6620</v>
      </c>
      <c r="K15" s="2" t="s">
        <v>2</v>
      </c>
    </row>
    <row r="16" spans="4:11" ht="33.5" customHeight="1" x14ac:dyDescent="0.25">
      <c r="D16" s="3">
        <v>803</v>
      </c>
      <c r="E16" s="3">
        <v>1141</v>
      </c>
      <c r="F16" s="3">
        <v>21</v>
      </c>
      <c r="G16" s="3">
        <v>132</v>
      </c>
      <c r="H16" s="3">
        <v>1671</v>
      </c>
      <c r="I16" s="3">
        <v>2837</v>
      </c>
      <c r="J16" s="4">
        <f t="shared" si="0"/>
        <v>6605</v>
      </c>
      <c r="K16" s="2" t="s">
        <v>12</v>
      </c>
    </row>
    <row r="17" spans="4:11" ht="28" x14ac:dyDescent="0.25">
      <c r="D17" s="4">
        <f t="shared" ref="D17:H17" si="1">SUM(D12:D16)</f>
        <v>4414</v>
      </c>
      <c r="E17" s="4">
        <f t="shared" si="1"/>
        <v>5018</v>
      </c>
      <c r="F17" s="4">
        <f t="shared" si="1"/>
        <v>489</v>
      </c>
      <c r="G17" s="4">
        <f t="shared" si="1"/>
        <v>389</v>
      </c>
      <c r="H17" s="4">
        <f t="shared" si="1"/>
        <v>7357</v>
      </c>
      <c r="I17" s="4">
        <f>SUM(I12:I16)</f>
        <v>15499</v>
      </c>
      <c r="J17" s="4">
        <f t="shared" si="0"/>
        <v>33166</v>
      </c>
      <c r="K17" s="2" t="s">
        <v>5</v>
      </c>
    </row>
    <row r="20" spans="4:11" x14ac:dyDescent="0.25">
      <c r="D20" s="5"/>
      <c r="E20" s="5"/>
      <c r="F20" s="5"/>
      <c r="G20" s="5"/>
      <c r="H20" s="5"/>
      <c r="I20" s="5"/>
    </row>
  </sheetData>
  <mergeCells count="10">
    <mergeCell ref="I10:I11"/>
    <mergeCell ref="J10:J11"/>
    <mergeCell ref="D7:K7"/>
    <mergeCell ref="D8:K8"/>
    <mergeCell ref="D9:K9"/>
    <mergeCell ref="D10:D11"/>
    <mergeCell ref="E10:E11"/>
    <mergeCell ref="F10:F11"/>
    <mergeCell ref="G10:G11"/>
    <mergeCell ref="H10:H11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2024-01-27T17:01:20Z</dcterms:modified>
</cp:coreProperties>
</file>