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/>
  <xr:revisionPtr revIDLastSave="0" documentId="13_ncr:1_{BD4670E9-64D7-4721-9F68-C8162BDF5538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2023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2" l="1"/>
  <c r="F29" i="2" l="1"/>
  <c r="F25" i="2"/>
  <c r="F18" i="2"/>
  <c r="F11" i="2"/>
  <c r="F30" i="2" l="1"/>
</calcChain>
</file>

<file path=xl/sharedStrings.xml><?xml version="1.0" encoding="utf-8"?>
<sst xmlns="http://schemas.openxmlformats.org/spreadsheetml/2006/main" count="33" uniqueCount="29">
  <si>
    <t>مستشفى الذيد
MAD Al Dhaid</t>
  </si>
  <si>
    <t>مستشفى الأمل للصحة النفسية
MAH Al Amal</t>
  </si>
  <si>
    <t>مستشفى الفجيرة
MFH Al Fujairah</t>
  </si>
  <si>
    <t>مستشفى دبا الفجيرة
MDH Dibba</t>
  </si>
  <si>
    <t>مستشفى مسافي
MMH Masafi</t>
  </si>
  <si>
    <t>مستشفى صقر
MSQ SAQR</t>
  </si>
  <si>
    <t>مستشفى ام القيوين
MUH Umm Al Quwain</t>
  </si>
  <si>
    <t>مستشفى شعم
MSH Shaam</t>
  </si>
  <si>
    <t>مستشفى القاسمي للنساء والولادة والأطفال  
MQW Al Qassimi Women’s and Children’s</t>
  </si>
  <si>
    <t>مستشفى القاسمي 
MQH Al Qassimi</t>
  </si>
  <si>
    <t>مستشفى كلباء
MKH Al Kalba</t>
  </si>
  <si>
    <t>مستشفى خورفكان
MKF Khor Fakkan</t>
  </si>
  <si>
    <t>الفجيرة
Fujairah</t>
  </si>
  <si>
    <t>أم القيوين
U.A.Q</t>
  </si>
  <si>
    <t>دبي
Dubai</t>
  </si>
  <si>
    <t>الشارقة
Sharjah</t>
  </si>
  <si>
    <t>مستشفى الكويت
MKD Al Kuwait</t>
  </si>
  <si>
    <t>مستشفى الكويت
MKU Al Kuwait</t>
  </si>
  <si>
    <t>إدارة البيانات والإحصاء</t>
  </si>
  <si>
    <t>الجملة - Total</t>
  </si>
  <si>
    <t>رأس الخيمة
R.A.K</t>
  </si>
  <si>
    <t>الإمارة
Emirates</t>
  </si>
  <si>
    <t>المستشفى
Hospital</t>
  </si>
  <si>
    <t xml:space="preserve">الجملة
Total
 </t>
  </si>
  <si>
    <t>الجملة
Total</t>
  </si>
  <si>
    <t>خدمات المستشفيات للمرضى الخارجيين حسب  المستشفى والإمارة 2023</t>
  </si>
  <si>
    <t>Hospital Services to Outpatients by Hospitals and Emirates 2023</t>
  </si>
  <si>
    <t>مستشفى إبراهيم بن حمد عبيد الله
MOH Ibrahim Bin Hamad Obaidullah</t>
  </si>
  <si>
    <t>مستشفى عبدالله بن عمران للنساء والولادة
MOW Abdullah Bin Omran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</si>
</sst>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rgb="FF3B577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2" borderId="0" applyNumberFormat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7" fillId="6" borderId="3" xfId="7" applyFont="1" applyFill="1" applyBorder="1" applyAlignment="1">
      <alignment horizontal="center" vertical="center" wrapText="1"/>
    </xf>
    <xf numFmtId="0" fontId="7" fillId="6" borderId="1" xfId="7" applyFont="1" applyFill="1" applyBorder="1" applyAlignment="1">
      <alignment horizontal="center" vertical="center" wrapText="1"/>
    </xf>
    <xf numFmtId="3" fontId="9" fillId="5" borderId="1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7" fillId="6" borderId="8" xfId="7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0" fontId="3" fillId="6" borderId="0" xfId="7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5" fillId="5" borderId="3" xfId="0" applyNumberFormat="1" applyFont="1" applyFill="1" applyBorder="1" applyAlignment="1">
      <alignment horizontal="center" vertical="top" wrapText="1"/>
    </xf>
    <xf numFmtId="3" fontId="5" fillId="5" borderId="4" xfId="0" applyNumberFormat="1" applyFont="1" applyFill="1" applyBorder="1" applyAlignment="1">
      <alignment horizontal="center" vertical="top" wrapText="1"/>
    </xf>
    <xf numFmtId="0" fontId="7" fillId="6" borderId="6" xfId="7" applyFont="1" applyFill="1" applyBorder="1" applyAlignment="1">
      <alignment horizontal="center" vertical="center" wrapText="1"/>
    </xf>
    <xf numFmtId="0" fontId="7" fillId="6" borderId="7" xfId="7" applyFont="1" applyFill="1" applyBorder="1" applyAlignment="1">
      <alignment horizontal="center" vertical="center" wrapText="1"/>
    </xf>
    <xf numFmtId="0" fontId="7" fillId="6" borderId="5" xfId="7" applyFont="1" applyFill="1" applyBorder="1" applyAlignment="1">
      <alignment horizontal="center" vertical="center" wrapText="1"/>
    </xf>
  </cellXfs>
  <cellStyles count="8">
    <cellStyle name="40% - Accent1 2" xfId="6" xr:uid="{00000000-0005-0000-0000-000004000000}"/>
    <cellStyle name="Comma 2" xfId="1" xr:uid="{00000000-0005-0000-0000-000008000000}"/>
    <cellStyle name="Comma 2 2" xfId="2" xr:uid="{00000000-0005-0000-0000-000009000000}"/>
    <cellStyle name="Comma 3" xfId="3" xr:uid="{00000000-0005-0000-0000-00000A000000}"/>
    <cellStyle name="Normal" xfId="0" builtinId="0"/>
    <cellStyle name="Normal 10" xfId="5" xr:uid="{00000000-0005-0000-0000-00000D000000}"/>
    <cellStyle name="Normal 2" xfId="7" xr:uid="{1F90A5E6-7B5A-407B-B63E-FEE6F8BD081B}"/>
    <cellStyle name="Normal 7" xfId="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120650</xdr:rowOff>
    </xdr:from>
    <xdr:to>
      <xdr:col>5</xdr:col>
      <xdr:colOff>2071178</xdr:colOff>
      <xdr:row>3</xdr:row>
      <xdr:rowOff>127000</xdr:rowOff>
    </xdr:to>
    <xdr:pic>
      <xdr:nvPicPr>
        <xdr:cNvPr id="3" name="Picture 2" descr="Graphical user interface, text&#10;&#10;Description automatically generated">
          <a:extLst>
            <a:ext uri="{FF2B5EF4-FFF2-40B4-BE49-F238E27FC236}">
              <a16:creationId xmlns:a16="http://schemas.microsoft.com/office/drawing/2014/main" id="{92464926-78FE-4CE0-9FB3-E15FAE2E8E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2171700" y="304800"/>
          <a:ext cx="2071178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527050</xdr:colOff>
      <xdr:row>1</xdr:row>
      <xdr:rowOff>67642</xdr:rowOff>
    </xdr:from>
    <xdr:to>
      <xdr:col>7</xdr:col>
      <xdr:colOff>869950</xdr:colOff>
      <xdr:row>3</xdr:row>
      <xdr:rowOff>142876</xdr:rowOff>
    </xdr:to>
    <xdr:pic>
      <xdr:nvPicPr>
        <xdr:cNvPr id="4" name="Picture 3" descr="Graphical user interface, text&#10;&#10;Description automatically generated">
          <a:extLst>
            <a:ext uri="{FF2B5EF4-FFF2-40B4-BE49-F238E27FC236}">
              <a16:creationId xmlns:a16="http://schemas.microsoft.com/office/drawing/2014/main" id="{5BAC1153-AEDE-4F2F-BAF6-90B73B1CC4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8299450" y="804242"/>
          <a:ext cx="342900" cy="443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7CFA-F77E-45F9-A6EB-B9C7961B4168}">
  <dimension ref="A1:H30"/>
  <sheetViews>
    <sheetView showGridLines="0" tabSelected="1" workbookViewId="0">
      <selection activeCell="F5" sqref="F5:H5"/>
    </sheetView>
  </sheetViews>
  <sheetFormatPr defaultRowHeight="14.5" x14ac:dyDescent="0.35"/>
  <cols>
    <col min="1" max="3" width="8.7265625" style="1"/>
    <col min="5" max="5" width="4.90625" customWidth="1"/>
    <col min="6" max="6" width="40.08984375" style="1" customWidth="1"/>
    <col min="7" max="7" width="40.08984375" customWidth="1"/>
    <col min="8" max="8" width="12.90625" customWidth="1"/>
  </cols>
  <sheetData>
    <row r="1" spans="4:8" s="2" customFormat="1" x14ac:dyDescent="0.35">
      <c r="F1" s="10"/>
    </row>
    <row r="2" spans="4:8" s="2" customFormat="1" x14ac:dyDescent="0.35">
      <c r="F2" s="10"/>
    </row>
    <row r="3" spans="4:8" s="2" customFormat="1" x14ac:dyDescent="0.35">
      <c r="F3" s="10"/>
    </row>
    <row r="4" spans="4:8" s="2" customFormat="1" x14ac:dyDescent="0.35">
      <c r="F4" s="10"/>
    </row>
    <row r="5" spans="4:8" s="1" customFormat="1" ht="23" customHeight="1" x14ac:dyDescent="0.35">
      <c r="F5" s="13" t="s">
        <v>18</v>
      </c>
      <c r="G5" s="13"/>
      <c r="H5" s="13"/>
    </row>
    <row r="6" spans="4:8" s="1" customFormat="1" x14ac:dyDescent="0.35">
      <c r="F6" s="14" t="s">
        <v>25</v>
      </c>
      <c r="G6" s="14"/>
      <c r="H6" s="14"/>
    </row>
    <row r="7" spans="4:8" s="1" customFormat="1" x14ac:dyDescent="0.35">
      <c r="F7" s="15" t="s">
        <v>26</v>
      </c>
      <c r="G7" s="15"/>
      <c r="H7" s="15"/>
    </row>
    <row r="8" spans="4:8" ht="44" customHeight="1" x14ac:dyDescent="0.35">
      <c r="D8" s="6"/>
      <c r="F8" s="11" t="s">
        <v>24</v>
      </c>
      <c r="G8" s="7" t="s">
        <v>22</v>
      </c>
      <c r="H8" s="8" t="s">
        <v>21</v>
      </c>
    </row>
    <row r="9" spans="4:8" ht="27" customHeight="1" x14ac:dyDescent="0.35">
      <c r="F9" s="12">
        <v>43471</v>
      </c>
      <c r="G9" s="3" t="s">
        <v>16</v>
      </c>
      <c r="H9" s="18" t="s">
        <v>14</v>
      </c>
    </row>
    <row r="10" spans="4:8" ht="27" customHeight="1" x14ac:dyDescent="0.35">
      <c r="F10" s="12">
        <v>36706</v>
      </c>
      <c r="G10" s="4" t="s">
        <v>1</v>
      </c>
      <c r="H10" s="19"/>
    </row>
    <row r="11" spans="4:8" s="1" customFormat="1" ht="27" customHeight="1" x14ac:dyDescent="0.35">
      <c r="F11" s="9">
        <f>SUM(F9:F10)</f>
        <v>80177</v>
      </c>
      <c r="G11" s="5" t="s">
        <v>19</v>
      </c>
      <c r="H11" s="20"/>
    </row>
    <row r="12" spans="4:8" ht="27" customHeight="1" x14ac:dyDescent="0.35">
      <c r="F12" s="12">
        <v>190107</v>
      </c>
      <c r="G12" s="4" t="s">
        <v>9</v>
      </c>
      <c r="H12" s="18" t="s">
        <v>15</v>
      </c>
    </row>
    <row r="13" spans="4:8" ht="27" customHeight="1" x14ac:dyDescent="0.35">
      <c r="F13" s="12">
        <v>70953</v>
      </c>
      <c r="G13" s="4" t="s">
        <v>8</v>
      </c>
      <c r="H13" s="19"/>
    </row>
    <row r="14" spans="4:8" ht="27" customHeight="1" x14ac:dyDescent="0.35">
      <c r="F14" s="12">
        <v>28244</v>
      </c>
      <c r="G14" s="4" t="s">
        <v>17</v>
      </c>
      <c r="H14" s="19"/>
    </row>
    <row r="15" spans="4:8" ht="27" customHeight="1" x14ac:dyDescent="0.35">
      <c r="F15" s="12">
        <v>30122</v>
      </c>
      <c r="G15" s="4" t="s">
        <v>0</v>
      </c>
      <c r="H15" s="19"/>
    </row>
    <row r="16" spans="4:8" ht="27" customHeight="1" x14ac:dyDescent="0.35">
      <c r="F16" s="12">
        <v>83803</v>
      </c>
      <c r="G16" s="4" t="s">
        <v>11</v>
      </c>
      <c r="H16" s="19"/>
    </row>
    <row r="17" spans="6:8" ht="27" customHeight="1" x14ac:dyDescent="0.35">
      <c r="F17" s="12">
        <v>63705</v>
      </c>
      <c r="G17" s="4" t="s">
        <v>10</v>
      </c>
      <c r="H17" s="19"/>
    </row>
    <row r="18" spans="6:8" s="1" customFormat="1" ht="27" customHeight="1" x14ac:dyDescent="0.35">
      <c r="F18" s="9">
        <f>SUM(F12:F17)</f>
        <v>466934</v>
      </c>
      <c r="G18" s="5" t="s">
        <v>19</v>
      </c>
      <c r="H18" s="20"/>
    </row>
    <row r="19" spans="6:8" ht="27" customHeight="1" x14ac:dyDescent="0.35">
      <c r="F19" s="12">
        <v>63812</v>
      </c>
      <c r="G19" s="4" t="s">
        <v>6</v>
      </c>
      <c r="H19" s="18" t="s">
        <v>13</v>
      </c>
    </row>
    <row r="20" spans="6:8" s="1" customFormat="1" ht="27" customHeight="1" x14ac:dyDescent="0.35">
      <c r="F20" s="9">
        <f>SUM(F19)</f>
        <v>63812</v>
      </c>
      <c r="G20" s="5" t="s">
        <v>19</v>
      </c>
      <c r="H20" s="20"/>
    </row>
    <row r="21" spans="6:8" ht="27" customHeight="1" x14ac:dyDescent="0.35">
      <c r="F21" s="12">
        <v>89853</v>
      </c>
      <c r="G21" s="4" t="s">
        <v>5</v>
      </c>
      <c r="H21" s="18" t="s">
        <v>20</v>
      </c>
    </row>
    <row r="22" spans="6:8" ht="27" customHeight="1" x14ac:dyDescent="0.35">
      <c r="F22" s="12">
        <v>107574</v>
      </c>
      <c r="G22" s="4" t="s">
        <v>27</v>
      </c>
      <c r="H22" s="19"/>
    </row>
    <row r="23" spans="6:8" ht="27" customHeight="1" x14ac:dyDescent="0.35">
      <c r="F23" s="12">
        <v>18862</v>
      </c>
      <c r="G23" s="4" t="s">
        <v>28</v>
      </c>
      <c r="H23" s="19"/>
    </row>
    <row r="24" spans="6:8" ht="27" customHeight="1" x14ac:dyDescent="0.35">
      <c r="F24" s="12">
        <v>54107</v>
      </c>
      <c r="G24" s="4" t="s">
        <v>7</v>
      </c>
      <c r="H24" s="19"/>
    </row>
    <row r="25" spans="6:8" s="1" customFormat="1" ht="27" customHeight="1" x14ac:dyDescent="0.35">
      <c r="F25" s="9">
        <f>SUM(F21:F24)</f>
        <v>270396</v>
      </c>
      <c r="G25" s="5" t="s">
        <v>19</v>
      </c>
      <c r="H25" s="20"/>
    </row>
    <row r="26" spans="6:8" ht="27" customHeight="1" x14ac:dyDescent="0.35">
      <c r="F26" s="12">
        <v>158628</v>
      </c>
      <c r="G26" s="4" t="s">
        <v>2</v>
      </c>
      <c r="H26" s="18" t="s">
        <v>12</v>
      </c>
    </row>
    <row r="27" spans="6:8" ht="27" customHeight="1" x14ac:dyDescent="0.35">
      <c r="F27" s="12">
        <v>78182</v>
      </c>
      <c r="G27" s="4" t="s">
        <v>3</v>
      </c>
      <c r="H27" s="19"/>
    </row>
    <row r="28" spans="6:8" ht="27" customHeight="1" x14ac:dyDescent="0.35">
      <c r="F28" s="12">
        <v>22700</v>
      </c>
      <c r="G28" s="4" t="s">
        <v>4</v>
      </c>
      <c r="H28" s="19"/>
    </row>
    <row r="29" spans="6:8" s="1" customFormat="1" ht="27" customHeight="1" x14ac:dyDescent="0.35">
      <c r="F29" s="9">
        <f>SUM(F26:F28)</f>
        <v>259510</v>
      </c>
      <c r="G29" s="5" t="s">
        <v>19</v>
      </c>
      <c r="H29" s="20"/>
    </row>
    <row r="30" spans="6:8" ht="31.5" customHeight="1" x14ac:dyDescent="0.35">
      <c r="F30" s="9">
        <f>SUM(F29,F25,F20,F18,F11)</f>
        <v>1140829</v>
      </c>
      <c r="G30" s="16" t="s">
        <v>23</v>
      </c>
      <c r="H30" s="17"/>
    </row>
  </sheetData>
  <mergeCells count="9">
    <mergeCell ref="F5:H5"/>
    <mergeCell ref="F6:H6"/>
    <mergeCell ref="F7:H7"/>
    <mergeCell ref="G30:H30"/>
    <mergeCell ref="H9:H11"/>
    <mergeCell ref="H12:H18"/>
    <mergeCell ref="H19:H20"/>
    <mergeCell ref="H21:H25"/>
    <mergeCell ref="H26:H2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2024-01-17T07:30:43Z</dcterms:modified>
</cp:coreProperties>
</file>